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95" windowHeight="11985" activeTab="1"/>
  </bookViews>
  <sheets>
    <sheet name="Folha1" sheetId="1" r:id="rId1"/>
    <sheet name="Comparação de Tempos" sheetId="4" r:id="rId2"/>
  </sheets>
  <calcPr calcId="125725"/>
</workbook>
</file>

<file path=xl/calcChain.xml><?xml version="1.0" encoding="utf-8"?>
<calcChain xmlns="http://schemas.openxmlformats.org/spreadsheetml/2006/main">
  <c r="F6" i="1"/>
  <c r="F4"/>
  <c r="F5"/>
  <c r="F7"/>
  <c r="F3"/>
  <c r="E8"/>
  <c r="D8"/>
  <c r="D9" s="1"/>
  <c r="D10" s="1"/>
  <c r="C8"/>
  <c r="C9" s="1"/>
  <c r="C10" s="1"/>
  <c r="B8"/>
  <c r="B9" s="1"/>
  <c r="B10" s="1"/>
  <c r="E9" l="1"/>
  <c r="F9" s="1"/>
  <c r="F8"/>
  <c r="E10" l="1"/>
  <c r="F10" s="1"/>
</calcChain>
</file>

<file path=xl/sharedStrings.xml><?xml version="1.0" encoding="utf-8"?>
<sst xmlns="http://schemas.openxmlformats.org/spreadsheetml/2006/main" count="14" uniqueCount="14">
  <si>
    <t>Bruços</t>
  </si>
  <si>
    <t>Mariposa</t>
  </si>
  <si>
    <t>Crol</t>
  </si>
  <si>
    <t>Costas</t>
  </si>
  <si>
    <t>Média</t>
  </si>
  <si>
    <t>Mínimo</t>
  </si>
  <si>
    <t>Máximo</t>
  </si>
  <si>
    <t xml:space="preserve">Atleta 1 </t>
  </si>
  <si>
    <t>Atleta 2</t>
  </si>
  <si>
    <t>Atleta 3</t>
  </si>
  <si>
    <t>Total Estafeta</t>
  </si>
  <si>
    <t>Tempos de Prova</t>
  </si>
  <si>
    <t>Atleta 4</t>
  </si>
  <si>
    <t>Livre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</si>
</sst>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6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164" fontId="0" fillId="0" borderId="4" xfId="0" applyNumberFormat="1" applyBorder="1"/>
    <xf numFmtId="164" fontId="0" fillId="0" borderId="19" xfId="0" applyNumberFormat="1" applyBorder="1"/>
    <xf numFmtId="164" fontId="0" fillId="0" borderId="5" xfId="0" applyNumberFormat="1" applyBorder="1"/>
    <xf numFmtId="1" fontId="0" fillId="0" borderId="4" xfId="0" applyNumberFormat="1" applyBorder="1"/>
    <xf numFmtId="1" fontId="0" fillId="0" borderId="19" xfId="0" applyNumberFormat="1" applyBorder="1"/>
    <xf numFmtId="1" fontId="0" fillId="0" borderId="5" xfId="0" applyNumberFormat="1" applyBorder="1"/>
    <xf numFmtId="0" fontId="1" fillId="2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style val="6"/>
  <c:chart>
    <c:title>
      <c:tx>
        <c:rich>
          <a:bodyPr/>
          <a:lstStyle/>
          <a:p>
            <a:pPr>
              <a:defRPr/>
            </a:pPr>
            <a:r>
              <a:rPr lang="pt-PT"/>
              <a:t>Comparação</a:t>
            </a:r>
            <a:r>
              <a:rPr lang="pt-PT" baseline="0"/>
              <a:t> de tempos para os dois primeiros atletas</a:t>
            </a:r>
            <a:endParaRPr lang="pt-PT"/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Folha1!$C$1:$C$2</c:f>
              <c:strCache>
                <c:ptCount val="1"/>
                <c:pt idx="0">
                  <c:v>Tempos de Prova Atleta 2</c:v>
                </c:pt>
              </c:strCache>
            </c:strRef>
          </c:tx>
          <c:cat>
            <c:strRef>
              <c:f>(Folha1!$A$3:$A$4,Folha1!$A$7)</c:f>
              <c:strCache>
                <c:ptCount val="3"/>
                <c:pt idx="0">
                  <c:v>Bruços</c:v>
                </c:pt>
                <c:pt idx="1">
                  <c:v>Mariposa</c:v>
                </c:pt>
                <c:pt idx="2">
                  <c:v>Costas</c:v>
                </c:pt>
              </c:strCache>
            </c:strRef>
          </c:cat>
          <c:val>
            <c:numRef>
              <c:f>(Folha1!$C$3:$C$4,Folha1!$C$7)</c:f>
              <c:numCache>
                <c:formatCode>General</c:formatCode>
                <c:ptCount val="3"/>
                <c:pt idx="0" formatCode="0.0">
                  <c:v>65</c:v>
                </c:pt>
                <c:pt idx="1">
                  <c:v>60</c:v>
                </c:pt>
                <c:pt idx="2">
                  <c:v>68</c:v>
                </c:pt>
              </c:numCache>
            </c:numRef>
          </c:val>
        </c:ser>
        <c:ser>
          <c:idx val="2"/>
          <c:order val="1"/>
          <c:tx>
            <c:strRef>
              <c:f>Folha1!$E$1:$E$2</c:f>
              <c:strCache>
                <c:ptCount val="1"/>
                <c:pt idx="0">
                  <c:v>Tempos de Prova Atleta 4</c:v>
                </c:pt>
              </c:strCache>
            </c:strRef>
          </c:tx>
          <c:cat>
            <c:strRef>
              <c:f>(Folha1!$A$3:$A$4,Folha1!$A$7)</c:f>
              <c:strCache>
                <c:ptCount val="3"/>
                <c:pt idx="0">
                  <c:v>Bruços</c:v>
                </c:pt>
                <c:pt idx="1">
                  <c:v>Mariposa</c:v>
                </c:pt>
                <c:pt idx="2">
                  <c:v>Costas</c:v>
                </c:pt>
              </c:strCache>
            </c:strRef>
          </c:cat>
          <c:val>
            <c:numRef>
              <c:f>(Folha1!$E$3:$E$4,Folha1!$E$7)</c:f>
              <c:numCache>
                <c:formatCode>General</c:formatCode>
                <c:ptCount val="3"/>
                <c:pt idx="0" formatCode="0.0">
                  <c:v>72</c:v>
                </c:pt>
                <c:pt idx="1">
                  <c:v>65</c:v>
                </c:pt>
                <c:pt idx="2">
                  <c:v>58</c:v>
                </c:pt>
              </c:numCache>
            </c:numRef>
          </c:val>
        </c:ser>
        <c:dLbls>
          <c:dLblPos val="outEnd"/>
          <c:showVal val="1"/>
        </c:dLbls>
        <c:axId val="107149952"/>
        <c:axId val="109131264"/>
      </c:barChart>
      <c:catAx>
        <c:axId val="107149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Modalidades</a:t>
                </a:r>
              </a:p>
            </c:rich>
          </c:tx>
          <c:layout/>
        </c:title>
        <c:tickLblPos val="nextTo"/>
        <c:crossAx val="109131264"/>
        <c:crosses val="autoZero"/>
        <c:auto val="1"/>
        <c:lblAlgn val="ctr"/>
        <c:lblOffset val="100"/>
      </c:catAx>
      <c:valAx>
        <c:axId val="10913126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Tempos em Segundos</a:t>
                </a:r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baseline="0"/>
            </a:pPr>
            <a:endParaRPr lang="pt-PT"/>
          </a:p>
        </c:txPr>
        <c:crossAx val="107149952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baseline="0"/>
      </a:pPr>
      <a:endParaRPr lang="pt-PT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sqref="A1:F10"/>
    </sheetView>
  </sheetViews>
  <sheetFormatPr defaultColWidth="12.7109375" defaultRowHeight="15"/>
  <cols>
    <col min="1" max="6" width="12.7109375" customWidth="1"/>
  </cols>
  <sheetData>
    <row r="1" spans="1:6" ht="20.100000000000001" customHeight="1" thickBot="1">
      <c r="A1" s="1"/>
      <c r="B1" s="23" t="s">
        <v>11</v>
      </c>
      <c r="C1" s="24"/>
      <c r="D1" s="24"/>
      <c r="E1" s="24"/>
      <c r="F1" s="25"/>
    </row>
    <row r="2" spans="1:6" ht="20.100000000000001" customHeight="1" thickTop="1" thickBot="1">
      <c r="A2" s="2"/>
      <c r="B2" s="11" t="s">
        <v>7</v>
      </c>
      <c r="C2" s="12" t="s">
        <v>8</v>
      </c>
      <c r="D2" s="12" t="s">
        <v>9</v>
      </c>
      <c r="E2" s="14" t="s">
        <v>12</v>
      </c>
      <c r="F2" s="13" t="s">
        <v>10</v>
      </c>
    </row>
    <row r="3" spans="1:6" ht="16.5" thickTop="1" thickBot="1">
      <c r="A3" s="3" t="s">
        <v>0</v>
      </c>
      <c r="B3" s="17">
        <v>70</v>
      </c>
      <c r="C3" s="17">
        <v>65</v>
      </c>
      <c r="D3" s="17">
        <v>76</v>
      </c>
      <c r="E3" s="18">
        <v>72</v>
      </c>
      <c r="F3" s="19">
        <f>SUM(B3:E3)</f>
        <v>283</v>
      </c>
    </row>
    <row r="4" spans="1:6" ht="16.5" thickTop="1" thickBot="1">
      <c r="A4" s="5" t="s">
        <v>1</v>
      </c>
      <c r="B4" s="6">
        <v>65</v>
      </c>
      <c r="C4" s="6">
        <v>60</v>
      </c>
      <c r="D4" s="6">
        <v>76</v>
      </c>
      <c r="E4" s="15">
        <v>65</v>
      </c>
      <c r="F4" s="4">
        <f t="shared" ref="F4:F7" si="0">SUM(B4:E4)</f>
        <v>266</v>
      </c>
    </row>
    <row r="5" spans="1:6" ht="16.5" thickTop="1" thickBot="1">
      <c r="A5" s="5" t="s">
        <v>2</v>
      </c>
      <c r="B5" s="6">
        <v>73</v>
      </c>
      <c r="C5" s="6">
        <v>70</v>
      </c>
      <c r="D5" s="6">
        <v>62</v>
      </c>
      <c r="E5" s="15">
        <v>73</v>
      </c>
      <c r="F5" s="4">
        <f t="shared" si="0"/>
        <v>278</v>
      </c>
    </row>
    <row r="6" spans="1:6" ht="16.5" thickTop="1" thickBot="1">
      <c r="A6" s="5" t="s">
        <v>13</v>
      </c>
      <c r="B6" s="6">
        <v>72</v>
      </c>
      <c r="C6" s="6">
        <v>65</v>
      </c>
      <c r="D6" s="6">
        <v>73</v>
      </c>
      <c r="E6" s="15">
        <v>58</v>
      </c>
      <c r="F6" s="4">
        <f>SUM(B6:E6)</f>
        <v>268</v>
      </c>
    </row>
    <row r="7" spans="1:6" ht="16.5" thickTop="1" thickBot="1">
      <c r="A7" s="8" t="s">
        <v>3</v>
      </c>
      <c r="B7" s="9">
        <v>68</v>
      </c>
      <c r="C7" s="9">
        <v>68</v>
      </c>
      <c r="D7" s="9">
        <v>58</v>
      </c>
      <c r="E7" s="16">
        <v>58</v>
      </c>
      <c r="F7" s="4">
        <f t="shared" si="0"/>
        <v>252</v>
      </c>
    </row>
    <row r="8" spans="1:6" ht="15.75" thickTop="1">
      <c r="A8" s="3" t="s">
        <v>4</v>
      </c>
      <c r="B8" s="20">
        <f>AVERAGE(B3:B7)</f>
        <v>69.599999999999994</v>
      </c>
      <c r="C8" s="20">
        <f>AVERAGE(C3:C7)</f>
        <v>65.599999999999994</v>
      </c>
      <c r="D8" s="20">
        <f>AVERAGE(D3:D7)</f>
        <v>69</v>
      </c>
      <c r="E8" s="21">
        <f>AVERAGE(E3:E7)</f>
        <v>65.2</v>
      </c>
      <c r="F8" s="22">
        <f>AVERAGE(B8:E8)</f>
        <v>67.349999999999994</v>
      </c>
    </row>
    <row r="9" spans="1:6">
      <c r="A9" s="5" t="s">
        <v>5</v>
      </c>
      <c r="B9" s="6">
        <f>MIN(B3:B8)</f>
        <v>65</v>
      </c>
      <c r="C9" s="6">
        <f>MIN(C3:C8)</f>
        <v>60</v>
      </c>
      <c r="D9" s="6">
        <f>MIN(D3:D8)</f>
        <v>58</v>
      </c>
      <c r="E9" s="15">
        <f>MIN(E3:E8)</f>
        <v>58</v>
      </c>
      <c r="F9" s="7">
        <f>MIN(B9:E9)</f>
        <v>58</v>
      </c>
    </row>
    <row r="10" spans="1:6" ht="15.75" thickBot="1">
      <c r="A10" s="8" t="s">
        <v>6</v>
      </c>
      <c r="B10" s="9">
        <f>MAX(B3:B9)</f>
        <v>73</v>
      </c>
      <c r="C10" s="9">
        <f>MAX(C3:C9)</f>
        <v>70</v>
      </c>
      <c r="D10" s="9">
        <f>MAX(D3:D9)</f>
        <v>76</v>
      </c>
      <c r="E10" s="16">
        <f>MAX(E3:E9)</f>
        <v>73</v>
      </c>
      <c r="F10" s="10">
        <f>MAX(B10:E10)</f>
        <v>76</v>
      </c>
    </row>
    <row r="11" spans="1:6" ht="15.75" thickTop="1"/>
  </sheetData>
  <mergeCells count="1">
    <mergeCell ref="B1:F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Folha1</vt:lpstr>
      <vt:lpstr>Comparação de Tempos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marcosilva1</dc:creator>
  <cp:lastModifiedBy>marcosilva1</cp:lastModifiedBy>
  <dcterms:created xsi:type="dcterms:W3CDTF">2010-05-19T18:36:21Z</dcterms:created>
  <dcterms:modified xsi:type="dcterms:W3CDTF">2010-05-24T18:46:51Z</dcterms:modified>
</cp:coreProperties>
</file>